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20475" windowHeight="9975" activeTab="0"/>
  </bookViews>
  <sheets>
    <sheet name="на сайт" sheetId="1" r:id="rId1"/>
  </sheets>
  <definedNames>
    <definedName name="А10">#REF!</definedName>
    <definedName name="В1">#REF!</definedName>
    <definedName name="_xlnm.Print_Area" localSheetId="0">'на сайт'!$A$1:$H$20</definedName>
  </definedNames>
  <calcPr fullCalcOnLoad="1"/>
</workbook>
</file>

<file path=xl/sharedStrings.xml><?xml version="1.0" encoding="utf-8"?>
<sst xmlns="http://schemas.openxmlformats.org/spreadsheetml/2006/main" count="23" uniqueCount="23">
  <si>
    <t>Информация о среднемесячной начисленной заработной плате работников по МАОУ "Средняя школа № 8" за 2012 г.</t>
  </si>
  <si>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</si>
  <si>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</si>
  <si>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ОУ в отчетном периоде по КОСГУ - 211 (тыс.руб.)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</si>
  <si>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</si>
  <si>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</si>
  <si>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</si>
  <si>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 работника, (руб.)*</t>
  </si>
  <si>
    <t>Максимальная начисленная заработная плата 1 работника, (руб.)**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</si>
  <si>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</si>
  <si>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</si>
  <si>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</si>
  <si>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</si>
  <si>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</si>
  <si>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</si>
  <si>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</si>
  <si>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</si>
  <si>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</si>
  <si>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</si>
  <si>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</si>
  <si>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</si>
  <si>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>*</t>
    </r>
    <r>
      <rPr>
        <i/>
        <sz val="10"/>
        <rFont val="Trebuchet MS"/>
        <family val="2"/>
      </rPr>
      <t>Минимальная начисленная заработная плата включает: оплату труда вновь принятого работника (категория "Младший обслуживающий персонал") с нулевым коэффициентом северной надбавки; стимулирующая выплата не установлена.</t>
    </r>
  </si>
  <si>
    <r>
      <t>**</t>
    </r>
    <r>
      <rPr>
        <i/>
        <sz val="10"/>
        <rFont val="Trebuchet MS"/>
        <family val="2"/>
      </rPr>
      <t>Максимальная начисленная заработная плата включает: оплата труда работника высшей квалификационной категории, поощрение, разовая премия юбиляра, единовременное пособие к отпуску, оплата труда за предоставление платных дополнительных образовательных услуг</t>
    </r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</si>
</sst>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"/>
    <numFmt numFmtId="184" formatCode="0.000000"/>
    <numFmt numFmtId="185" formatCode="0.0000"/>
    <numFmt numFmtId="186" formatCode="#,##0.0"/>
    <numFmt numFmtId="187" formatCode="0.0000000"/>
    <numFmt numFmtId="188" formatCode="00"/>
    <numFmt numFmtId="189" formatCode="#,##0.00&quot;р.&quot;"/>
    <numFmt numFmtId="190" formatCode="#,##0.00_ ;\-#,##0.00\ "/>
    <numFmt numFmtId="191" formatCode="[$-FC19]d\ mmmm\ yyyy\ &quot;г.&quot;"/>
    <numFmt numFmtId="192" formatCode="#,##0.00_р_."/>
    <numFmt numFmtId="193" formatCode="#,##0.000"/>
    <numFmt numFmtId="194" formatCode="#,##0.0_р_."/>
    <numFmt numFmtId="195" formatCode="#,##0_р_."/>
    <numFmt numFmtId="196" formatCode="#,##0.0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"/>
    <numFmt numFmtId="202" formatCode="0.00000000"/>
    <numFmt numFmtId="203" formatCode="000000"/>
    <numFmt numFmtId="204" formatCode="#,##0.0000_р_."/>
    <numFmt numFmtId="205" formatCode="0.0000000000"/>
    <numFmt numFmtId="206" formatCode="0.00000000000"/>
    <numFmt numFmtId="207" formatCode="0.000000000000"/>
    <numFmt numFmtId="208" formatCode="0.000000000"/>
    <numFmt numFmtId="209" formatCode="#,##0.00;[Red]\-#,##0.00"/>
    <numFmt numFmtId="210" formatCode="#,##0.00_ ;[Red]\-#,##0.00\ "/>
    <numFmt numFmtId="211" formatCode="#,##0.0000"/>
    <numFmt numFmtId="212" formatCode="#,##0.00000"/>
    <numFmt numFmtId="213" formatCode="#,##0.000000"/>
    <numFmt numFmtId="214" formatCode="#,##0.0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i/>
      <sz val="10"/>
      <name val="Trebuchet MS"/>
      <family val="2"/>
    </font>
    <font>
      <i/>
      <sz val="20"/>
      <name val="Trebuchet MS"/>
      <family val="2"/>
    </font>
    <font>
      <sz val="11"/>
      <color indexed="57"/>
      <name val="Calibri"/>
      <family val="2"/>
    </font>
    <font>
      <i/>
      <sz val="16"/>
      <name val="Monotype Corsiva"/>
      <family val="4"/>
    </font>
    <font>
      <sz val="10"/>
      <color indexed="57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3" applyNumberFormat="0" applyFill="0" applyAlignment="0" applyProtection="0"/>
    <xf numFmtId="0" fontId="8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9" applyNumberFormat="0" applyFill="0" applyAlignment="0" applyProtection="0"/>
    <xf numFmtId="0" fontId="11" fillId="21" borderId="11" applyNumberFormat="0" applyAlignment="0" applyProtection="0"/>
    <xf numFmtId="0" fontId="11" fillId="21" borderId="11" applyNumberFormat="0" applyAlignment="0" applyProtection="0"/>
    <xf numFmtId="0" fontId="11" fillId="21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2" applyNumberFormat="0" applyFont="0" applyAlignment="0" applyProtection="0"/>
    <xf numFmtId="0" fontId="1" fillId="23" borderId="12" applyNumberFormat="0" applyFont="0" applyAlignment="0" applyProtection="0"/>
    <xf numFmtId="9" fontId="0" fillId="0" borderId="0" applyFon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3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3" fillId="0" borderId="0" xfId="128" applyFont="1" applyAlignment="1">
      <alignment horizontal="center" vertical="center" wrapText="1"/>
      <protection/>
    </xf>
    <xf numFmtId="0" fontId="24" fillId="0" borderId="0" xfId="128" applyFont="1" applyAlignment="1">
      <alignment horizontal="center" vertical="center"/>
      <protection/>
    </xf>
    <xf numFmtId="0" fontId="25" fillId="0" borderId="0" xfId="128" applyFont="1" applyAlignment="1">
      <alignment horizontal="center" vertical="center"/>
      <protection/>
    </xf>
    <xf numFmtId="0" fontId="24" fillId="0" borderId="0" xfId="128" applyFont="1" applyAlignment="1">
      <alignment horizontal="center" vertical="center" wrapText="1"/>
      <protection/>
    </xf>
    <xf numFmtId="0" fontId="25" fillId="0" borderId="15" xfId="128" applyFont="1" applyBorder="1" applyAlignment="1">
      <alignment horizontal="center" vertical="center" wrapText="1"/>
      <protection/>
    </xf>
    <xf numFmtId="0" fontId="25" fillId="0" borderId="16" xfId="128" applyFont="1" applyBorder="1" applyAlignment="1">
      <alignment horizontal="center" vertical="center" wrapText="1"/>
      <protection/>
    </xf>
    <xf numFmtId="0" fontId="25" fillId="0" borderId="17" xfId="128" applyFont="1" applyBorder="1" applyAlignment="1">
      <alignment horizontal="center" vertical="center" wrapText="1"/>
      <protection/>
    </xf>
    <xf numFmtId="0" fontId="25" fillId="0" borderId="18" xfId="128" applyFont="1" applyBorder="1" applyAlignment="1">
      <alignment horizontal="center" vertical="center" wrapText="1"/>
      <protection/>
    </xf>
    <xf numFmtId="0" fontId="25" fillId="0" borderId="19" xfId="128" applyFont="1" applyBorder="1" applyAlignment="1">
      <alignment horizontal="center" vertical="center" wrapText="1"/>
      <protection/>
    </xf>
    <xf numFmtId="0" fontId="25" fillId="0" borderId="20" xfId="128" applyFont="1" applyBorder="1" applyAlignment="1">
      <alignment horizontal="center" vertical="center" wrapText="1"/>
      <protection/>
    </xf>
    <xf numFmtId="0" fontId="25" fillId="0" borderId="21" xfId="128" applyFont="1" applyBorder="1" applyAlignment="1">
      <alignment horizontal="center" vertical="center" wrapText="1"/>
      <protection/>
    </xf>
    <xf numFmtId="0" fontId="26" fillId="0" borderId="0" xfId="128" applyFont="1" applyAlignment="1">
      <alignment horizontal="center" vertical="center" wrapText="1"/>
      <protection/>
    </xf>
    <xf numFmtId="0" fontId="24" fillId="0" borderId="21" xfId="128" applyFont="1" applyBorder="1" applyAlignment="1">
      <alignment horizontal="center" vertical="center" wrapText="1"/>
      <protection/>
    </xf>
    <xf numFmtId="4" fontId="24" fillId="0" borderId="21" xfId="128" applyNumberFormat="1" applyFont="1" applyBorder="1" applyAlignment="1">
      <alignment horizontal="center" vertical="center" wrapText="1"/>
      <protection/>
    </xf>
    <xf numFmtId="4" fontId="24" fillId="4" borderId="21" xfId="128" applyNumberFormat="1" applyFont="1" applyFill="1" applyBorder="1" applyAlignment="1">
      <alignment horizontal="center" vertical="center" wrapText="1"/>
      <protection/>
    </xf>
    <xf numFmtId="0" fontId="26" fillId="0" borderId="0" xfId="128" applyFont="1" applyAlignment="1">
      <alignment wrapText="1"/>
      <protection/>
    </xf>
    <xf numFmtId="0" fontId="25" fillId="0" borderId="21" xfId="128" applyFont="1" applyBorder="1" applyAlignment="1">
      <alignment horizontal="center" wrapText="1"/>
      <protection/>
    </xf>
    <xf numFmtId="0" fontId="24" fillId="0" borderId="21" xfId="128" applyFont="1" applyBorder="1" applyAlignment="1">
      <alignment horizontal="center" wrapText="1"/>
      <protection/>
    </xf>
    <xf numFmtId="4" fontId="24" fillId="0" borderId="21" xfId="128" applyNumberFormat="1" applyFont="1" applyBorder="1" applyAlignment="1">
      <alignment horizontal="center" wrapText="1"/>
      <protection/>
    </xf>
    <xf numFmtId="4" fontId="24" fillId="4" borderId="21" xfId="128" applyNumberFormat="1" applyFont="1" applyFill="1" applyBorder="1" applyAlignment="1">
      <alignment horizontal="center" wrapText="1"/>
      <protection/>
    </xf>
    <xf numFmtId="0" fontId="28" fillId="0" borderId="0" xfId="128" applyFont="1" applyAlignment="1">
      <alignment horizontal="left" wrapText="1"/>
      <protection/>
    </xf>
    <xf numFmtId="0" fontId="27" fillId="0" borderId="0" xfId="128" applyFont="1" applyAlignment="1">
      <alignment horizontal="left" wrapText="1"/>
      <protection/>
    </xf>
    <xf numFmtId="0" fontId="14" fillId="0" borderId="0" xfId="128">
      <alignment/>
      <protection/>
    </xf>
    <xf numFmtId="0" fontId="29" fillId="0" borderId="0" xfId="127" applyFont="1">
      <alignment/>
      <protection/>
    </xf>
    <xf numFmtId="0" fontId="30" fillId="0" borderId="0" xfId="129" applyFont="1" applyFill="1" applyAlignment="1">
      <alignment/>
      <protection/>
    </xf>
    <xf numFmtId="2" fontId="31" fillId="0" borderId="0" xfId="127" applyNumberFormat="1" applyFont="1" applyAlignment="1">
      <alignment horizontal="center" vertical="center" wrapText="1"/>
      <protection/>
    </xf>
    <xf numFmtId="0" fontId="31" fillId="0" borderId="0" xfId="127" applyFont="1" applyAlignment="1">
      <alignment horizontal="center" vertical="center" wrapText="1"/>
      <protection/>
    </xf>
    <xf numFmtId="0" fontId="32" fillId="0" borderId="0" xfId="127" applyFont="1" applyAlignment="1">
      <alignment horizontal="center" vertical="center" wrapText="1"/>
      <protection/>
    </xf>
    <xf numFmtId="4" fontId="32" fillId="0" borderId="0" xfId="127" applyNumberFormat="1" applyFont="1" applyAlignment="1">
      <alignment horizontal="center" vertical="center" wrapText="1"/>
      <protection/>
    </xf>
    <xf numFmtId="0" fontId="31" fillId="0" borderId="0" xfId="127" applyFont="1" applyFill="1" applyBorder="1" applyAlignment="1">
      <alignment horizontal="center" vertical="center" wrapText="1"/>
      <protection/>
    </xf>
    <xf numFmtId="0" fontId="14" fillId="0" borderId="0" xfId="128" applyAlignment="1">
      <alignment horizontal="center"/>
      <protection/>
    </xf>
  </cellXfs>
  <cellStyles count="138">
    <cellStyle name="Normal" xfId="0"/>
    <cellStyle name="20% - Акцент1" xfId="15"/>
    <cellStyle name="20% - Акцент1 2" xfId="16"/>
    <cellStyle name="20% - Акцент1_Отчет о численности по форме Оксана-3" xfId="17"/>
    <cellStyle name="20% - Акцент2" xfId="18"/>
    <cellStyle name="20% - Акцент2 2" xfId="19"/>
    <cellStyle name="20% - Акцент2_Отчет о численности по форме Оксана-3" xfId="20"/>
    <cellStyle name="20% - Акцент3" xfId="21"/>
    <cellStyle name="20% - Акцент3 2" xfId="22"/>
    <cellStyle name="20% - Акцент3_Отчет о численности по форме Оксана-3" xfId="23"/>
    <cellStyle name="20% - Акцент4" xfId="24"/>
    <cellStyle name="20% - Акцент4 2" xfId="25"/>
    <cellStyle name="20% - Акцент4_Отчет о численности по форме Оксана-3" xfId="26"/>
    <cellStyle name="20% - Акцент5" xfId="27"/>
    <cellStyle name="20% - Акцент5 2" xfId="28"/>
    <cellStyle name="20% - Акцент5_Отчет о численности по форме Оксана-3" xfId="29"/>
    <cellStyle name="20% - Акцент6" xfId="30"/>
    <cellStyle name="20% - Акцент6 2" xfId="31"/>
    <cellStyle name="20% - Акцент6_Отчет о численности по форме Оксана-3" xfId="32"/>
    <cellStyle name="40% - Акцент1" xfId="33"/>
    <cellStyle name="40% - Акцент1 2" xfId="34"/>
    <cellStyle name="40% - Акцент1_Отчет о численности по форме Оксана-3" xfId="35"/>
    <cellStyle name="40% - Акцент2" xfId="36"/>
    <cellStyle name="40% - Акцент2 2" xfId="37"/>
    <cellStyle name="40% - Акцент2_Отчет о численности по форме Оксана-3" xfId="38"/>
    <cellStyle name="40% - Акцент3" xfId="39"/>
    <cellStyle name="40% - Акцент3 2" xfId="40"/>
    <cellStyle name="40% - Акцент3_Отчет о численности по форме Оксана-3" xfId="41"/>
    <cellStyle name="40% - Акцент4" xfId="42"/>
    <cellStyle name="40% - Акцент4 2" xfId="43"/>
    <cellStyle name="40% - Акцент4_Отчет о численности по форме Оксана-3" xfId="44"/>
    <cellStyle name="40% - Акцент5" xfId="45"/>
    <cellStyle name="40% - Акцент5 2" xfId="46"/>
    <cellStyle name="40% - Акцент5_Отчет о численности по форме Оксана-3" xfId="47"/>
    <cellStyle name="40% - Акцент6" xfId="48"/>
    <cellStyle name="40% - Акцент6 2" xfId="49"/>
    <cellStyle name="40% - Акцент6_Отчет о численности по форме Оксана-3" xfId="50"/>
    <cellStyle name="60% - Акцент1" xfId="51"/>
    <cellStyle name="60% - Акцент1 2" xfId="52"/>
    <cellStyle name="60% - Акцент1_Отчет о численности по форме Оксана-3" xfId="53"/>
    <cellStyle name="60% - Акцент2" xfId="54"/>
    <cellStyle name="60% - Акцент2 2" xfId="55"/>
    <cellStyle name="60% - Акцент2_Отчет о численности по форме Оксана-3" xfId="56"/>
    <cellStyle name="60% - Акцент3" xfId="57"/>
    <cellStyle name="60% - Акцент3 2" xfId="58"/>
    <cellStyle name="60% - Акцент3_Отчет о численности по форме Оксана-3" xfId="59"/>
    <cellStyle name="60% - Акцент4" xfId="60"/>
    <cellStyle name="60% - Акцент4 2" xfId="61"/>
    <cellStyle name="60% - Акцент4_Отчет о численности по форме Оксана-3" xfId="62"/>
    <cellStyle name="60% - Акцент5" xfId="63"/>
    <cellStyle name="60% - Акцент5 2" xfId="64"/>
    <cellStyle name="60% - Акцент5_Отчет о численности по форме Оксана-3" xfId="65"/>
    <cellStyle name="60% - Акцент6" xfId="66"/>
    <cellStyle name="60% - Акцент6 2" xfId="67"/>
    <cellStyle name="60% - Акцент6_Отчет о численности по форме Оксана-3" xfId="68"/>
    <cellStyle name="Акцент1" xfId="69"/>
    <cellStyle name="Акцент1 2" xfId="70"/>
    <cellStyle name="Акцент1_Отчет о численности по форме Оксана-3" xfId="71"/>
    <cellStyle name="Акцент2" xfId="72"/>
    <cellStyle name="Акцент2 2" xfId="73"/>
    <cellStyle name="Акцент2_Отчет о численности по форме Оксана-3" xfId="74"/>
    <cellStyle name="Акцент3" xfId="75"/>
    <cellStyle name="Акцент3 2" xfId="76"/>
    <cellStyle name="Акцент3_Отчет о численности по форме Оксана-3" xfId="77"/>
    <cellStyle name="Акцент4" xfId="78"/>
    <cellStyle name="Акцент4 2" xfId="79"/>
    <cellStyle name="Акцент4_Отчет о численности по форме Оксана-3" xfId="80"/>
    <cellStyle name="Акцент5" xfId="81"/>
    <cellStyle name="Акцент5 2" xfId="82"/>
    <cellStyle name="Акцент5_Отчет о численности по форме Оксана-3" xfId="83"/>
    <cellStyle name="Акцент6" xfId="84"/>
    <cellStyle name="Акцент6 2" xfId="85"/>
    <cellStyle name="Акцент6_Отчет о численности по форме Оксана-3" xfId="86"/>
    <cellStyle name="Ввод " xfId="87"/>
    <cellStyle name="Ввод  2" xfId="88"/>
    <cellStyle name="Ввод _Отчет о численности по форме Оксана-3" xfId="89"/>
    <cellStyle name="Вывод" xfId="90"/>
    <cellStyle name="Вывод 2" xfId="91"/>
    <cellStyle name="Вывод_Отчет о численности по форме Оксана-3" xfId="92"/>
    <cellStyle name="Вычисление" xfId="93"/>
    <cellStyle name="Вычисление 2" xfId="94"/>
    <cellStyle name="Вычисление_Отчет о численности по форме Оксана-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_Отчет о численности по форме Оксана-3" xfId="101"/>
    <cellStyle name="Заголовок 2" xfId="102"/>
    <cellStyle name="Заголовок 2 2" xfId="103"/>
    <cellStyle name="Заголовок 2_Отчет о численности по форме Оксана-3" xfId="104"/>
    <cellStyle name="Заголовок 3" xfId="105"/>
    <cellStyle name="Заголовок 3 2" xfId="106"/>
    <cellStyle name="Заголовок 3_Отчет о численности по форме Оксана-3" xfId="107"/>
    <cellStyle name="Заголовок 4" xfId="108"/>
    <cellStyle name="Заголовок 4 2" xfId="109"/>
    <cellStyle name="Заголовок 4_Отчет о численности по форме Оксана-3" xfId="110"/>
    <cellStyle name="Итог" xfId="111"/>
    <cellStyle name="Итог 2" xfId="112"/>
    <cellStyle name="Итог_Отчет о численности по форме Оксана-3" xfId="113"/>
    <cellStyle name="Контрольная ячейка" xfId="114"/>
    <cellStyle name="Контрольная ячейка 2" xfId="115"/>
    <cellStyle name="Контрольная ячейка_Отчет о численности по форме Оксана-3" xfId="116"/>
    <cellStyle name="Название" xfId="117"/>
    <cellStyle name="Название 2" xfId="118"/>
    <cellStyle name="Название_Отчет о численности по форме Оксана-3" xfId="119"/>
    <cellStyle name="Нейтральный" xfId="120"/>
    <cellStyle name="Нейтральный 2" xfId="121"/>
    <cellStyle name="Нейтральный_Отчет о численности по форме Оксана-3" xfId="122"/>
    <cellStyle name="Обычный 2" xfId="123"/>
    <cellStyle name="Обычный 2 2" xfId="124"/>
    <cellStyle name="Обычный 2_1" xfId="125"/>
    <cellStyle name="Обычный 3" xfId="126"/>
    <cellStyle name="Обычный_анализ оксане" xfId="127"/>
    <cellStyle name="Обычный_мониторинг общий" xfId="128"/>
    <cellStyle name="Обычный_ноябрь 2010г" xfId="129"/>
    <cellStyle name="Followed Hyperlink" xfId="130"/>
    <cellStyle name="Плохой" xfId="131"/>
    <cellStyle name="Плохой 2" xfId="132"/>
    <cellStyle name="Плохой_Отчет о численности по форме Оксана-3" xfId="133"/>
    <cellStyle name="Пояснение" xfId="134"/>
    <cellStyle name="Пояснение 2" xfId="135"/>
    <cellStyle name="Пояснение_Отчет о численности по форме Оксана-3" xfId="136"/>
    <cellStyle name="Примечание" xfId="137"/>
    <cellStyle name="Примечание 2" xfId="138"/>
    <cellStyle name="Percent" xfId="139"/>
    <cellStyle name="Связанная ячейка" xfId="140"/>
    <cellStyle name="Связанная ячейка 2" xfId="141"/>
    <cellStyle name="Связанная ячейка_Отчет о численности по форме Оксана-3" xfId="142"/>
    <cellStyle name="Стиль 1" xfId="143"/>
    <cellStyle name="Текст предупреждения" xfId="144"/>
    <cellStyle name="Текст предупреждения 2" xfId="145"/>
    <cellStyle name="Текст предупреждения_Отчет о численности по форме Оксана-3" xfId="146"/>
    <cellStyle name="Comma" xfId="147"/>
    <cellStyle name="Comma [0]" xfId="148"/>
    <cellStyle name="Хороший" xfId="149"/>
    <cellStyle name="Хороший 2" xfId="150"/>
    <cellStyle name="Хороший_Отчет о численности по форме Оксана-3" xfId="1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"/>
  <sheetViews>
    <sheetView tabSelected="1" view="pageBreakPreview" zoomScaleSheetLayoutView="100" workbookViewId="0" topLeftCell="A1">
      <selection activeCell="D10" sqref="D10"/>
    </sheetView>
  </sheetViews>
  <sheetFormatPr defaultColWidth="9.140625" defaultRowHeight="12.75"/>
  <cols>
    <col min="1" max="1" width="9.140625" style="23" customWidth="1"/>
    <col min="2" max="2" width="15.7109375" style="31" customWidth="1"/>
    <col min="3" max="3" width="25.00390625" style="31" customWidth="1"/>
    <col min="4" max="4" width="20.7109375" style="31" customWidth="1"/>
    <col min="5" max="5" width="23.421875" style="31" customWidth="1"/>
    <col min="6" max="7" width="20.7109375" style="31" customWidth="1"/>
    <col min="8" max="16384" width="9.140625" style="23" customWidth="1"/>
  </cols>
  <sheetData>
    <row r="1" spans="1:8" s="2" customFormat="1" ht="29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2:7" s="2" customFormat="1" ht="8.25" customHeight="1">
      <c r="B2" s="3"/>
      <c r="C2" s="3"/>
      <c r="D2" s="3"/>
      <c r="E2" s="3"/>
      <c r="F2" s="3"/>
      <c r="G2" s="3"/>
    </row>
    <row r="3" spans="2:7" s="4" customFormat="1" ht="30" customHeight="1">
      <c r="B3" s="5" t="s">
        <v>1</v>
      </c>
      <c r="C3" s="5" t="s">
        <v>2</v>
      </c>
      <c r="D3" s="6" t="s">
        <v>3</v>
      </c>
      <c r="E3" s="7"/>
      <c r="F3" s="7"/>
      <c r="G3" s="8"/>
    </row>
    <row r="4" spans="2:7" s="4" customFormat="1" ht="14.25" customHeight="1">
      <c r="B4" s="9"/>
      <c r="C4" s="9"/>
      <c r="D4" s="5" t="s">
        <v>4</v>
      </c>
      <c r="E4" s="5" t="s">
        <v>5</v>
      </c>
      <c r="F4" s="6" t="s">
        <v>6</v>
      </c>
      <c r="G4" s="8"/>
    </row>
    <row r="5" spans="2:7" s="4" customFormat="1" ht="94.5" customHeight="1">
      <c r="B5" s="10"/>
      <c r="C5" s="10"/>
      <c r="D5" s="10"/>
      <c r="E5" s="10"/>
      <c r="F5" s="11" t="s">
        <v>7</v>
      </c>
      <c r="G5" s="11" t="s">
        <v>8</v>
      </c>
    </row>
    <row r="6" spans="2:7" s="12" customFormat="1" ht="24.75" customHeight="1" hidden="1">
      <c r="B6" s="11" t="s">
        <v>9</v>
      </c>
      <c r="C6" s="13">
        <v>170</v>
      </c>
      <c r="D6" s="14">
        <v>5746.89</v>
      </c>
      <c r="E6" s="15">
        <f aca="true" t="shared" si="0" ref="E6:E17">D6/C6*1000</f>
        <v>33805.23529411765</v>
      </c>
      <c r="F6" s="14">
        <v>13089.26</v>
      </c>
      <c r="G6" s="14">
        <v>91145.62</v>
      </c>
    </row>
    <row r="7" spans="2:7" s="12" customFormat="1" ht="24.75" customHeight="1" hidden="1">
      <c r="B7" s="11" t="s">
        <v>10</v>
      </c>
      <c r="C7" s="13">
        <v>170</v>
      </c>
      <c r="D7" s="14">
        <v>7212.3</v>
      </c>
      <c r="E7" s="15">
        <f t="shared" si="0"/>
        <v>42425.29411764706</v>
      </c>
      <c r="F7" s="14">
        <v>15766.05</v>
      </c>
      <c r="G7" s="14">
        <v>123021.85</v>
      </c>
    </row>
    <row r="8" spans="2:7" s="16" customFormat="1" ht="24.75" customHeight="1" hidden="1">
      <c r="B8" s="17" t="s">
        <v>11</v>
      </c>
      <c r="C8" s="18">
        <v>170</v>
      </c>
      <c r="D8" s="19">
        <v>6385.4</v>
      </c>
      <c r="E8" s="20">
        <f t="shared" si="0"/>
        <v>37561.17647058824</v>
      </c>
      <c r="F8" s="19">
        <v>11557.4</v>
      </c>
      <c r="G8" s="19">
        <v>136333.55</v>
      </c>
    </row>
    <row r="9" spans="2:7" s="16" customFormat="1" ht="24.75" customHeight="1" hidden="1">
      <c r="B9" s="17" t="s">
        <v>12</v>
      </c>
      <c r="C9" s="18">
        <v>170</v>
      </c>
      <c r="D9" s="19">
        <v>6495.96</v>
      </c>
      <c r="E9" s="20">
        <f t="shared" si="0"/>
        <v>38211.529411764706</v>
      </c>
      <c r="F9" s="19">
        <v>10832.4</v>
      </c>
      <c r="G9" s="19">
        <v>140158.77</v>
      </c>
    </row>
    <row r="10" spans="2:7" s="16" customFormat="1" ht="24.75" customHeight="1">
      <c r="B10" s="17" t="s">
        <v>13</v>
      </c>
      <c r="C10" s="18">
        <v>170</v>
      </c>
      <c r="D10" s="19">
        <v>11944.339519999996</v>
      </c>
      <c r="E10" s="20">
        <f t="shared" si="0"/>
        <v>70260.82070588232</v>
      </c>
      <c r="F10" s="19">
        <v>10832.4</v>
      </c>
      <c r="G10" s="19">
        <v>210873.2</v>
      </c>
    </row>
    <row r="11" spans="2:7" s="16" customFormat="1" ht="24.75" customHeight="1" hidden="1">
      <c r="B11" s="17" t="s">
        <v>14</v>
      </c>
      <c r="C11" s="18"/>
      <c r="D11" s="18"/>
      <c r="E11" s="20" t="e">
        <f t="shared" si="0"/>
        <v>#DIV/0!</v>
      </c>
      <c r="F11" s="18"/>
      <c r="G11" s="18"/>
    </row>
    <row r="12" spans="2:7" s="16" customFormat="1" ht="24.75" customHeight="1" hidden="1">
      <c r="B12" s="17" t="s">
        <v>15</v>
      </c>
      <c r="C12" s="18"/>
      <c r="D12" s="18"/>
      <c r="E12" s="20" t="e">
        <f t="shared" si="0"/>
        <v>#DIV/0!</v>
      </c>
      <c r="F12" s="18"/>
      <c r="G12" s="18"/>
    </row>
    <row r="13" spans="2:7" s="16" customFormat="1" ht="24.75" customHeight="1" hidden="1">
      <c r="B13" s="17" t="s">
        <v>16</v>
      </c>
      <c r="C13" s="18"/>
      <c r="D13" s="18"/>
      <c r="E13" s="20" t="e">
        <f t="shared" si="0"/>
        <v>#DIV/0!</v>
      </c>
      <c r="F13" s="18"/>
      <c r="G13" s="18"/>
    </row>
    <row r="14" spans="2:7" s="16" customFormat="1" ht="24.75" customHeight="1" hidden="1">
      <c r="B14" s="17" t="s">
        <v>17</v>
      </c>
      <c r="C14" s="18"/>
      <c r="D14" s="18"/>
      <c r="E14" s="20" t="e">
        <f t="shared" si="0"/>
        <v>#DIV/0!</v>
      </c>
      <c r="F14" s="18"/>
      <c r="G14" s="18"/>
    </row>
    <row r="15" spans="2:7" s="16" customFormat="1" ht="24.75" customHeight="1" hidden="1">
      <c r="B15" s="17" t="s">
        <v>18</v>
      </c>
      <c r="C15" s="18"/>
      <c r="D15" s="18"/>
      <c r="E15" s="20" t="e">
        <f t="shared" si="0"/>
        <v>#DIV/0!</v>
      </c>
      <c r="F15" s="18"/>
      <c r="G15" s="18"/>
    </row>
    <row r="16" spans="2:7" s="16" customFormat="1" ht="24.75" customHeight="1" hidden="1">
      <c r="B16" s="17" t="s">
        <v>19</v>
      </c>
      <c r="C16" s="18"/>
      <c r="D16" s="18"/>
      <c r="E16" s="20" t="e">
        <f t="shared" si="0"/>
        <v>#DIV/0!</v>
      </c>
      <c r="F16" s="18"/>
      <c r="G16" s="18"/>
    </row>
    <row r="17" spans="2:7" s="16" customFormat="1" ht="24.75" customHeight="1" hidden="1">
      <c r="B17" s="17" t="s">
        <v>20</v>
      </c>
      <c r="C17" s="18"/>
      <c r="D17" s="18"/>
      <c r="E17" s="20" t="e">
        <f t="shared" si="0"/>
        <v>#DIV/0!</v>
      </c>
      <c r="F17" s="18"/>
      <c r="G17" s="18"/>
    </row>
    <row r="19" spans="1:7" ht="26.25" customHeight="1">
      <c r="A19" s="21" t="s">
        <v>21</v>
      </c>
      <c r="B19" s="22"/>
      <c r="C19" s="22"/>
      <c r="D19" s="22"/>
      <c r="E19" s="22"/>
      <c r="F19" s="22"/>
      <c r="G19" s="22"/>
    </row>
    <row r="20" spans="1:48" s="24" customFormat="1" ht="42" customHeight="1">
      <c r="A20" s="21" t="s">
        <v>22</v>
      </c>
      <c r="B20" s="22"/>
      <c r="C20" s="22"/>
      <c r="D20" s="22"/>
      <c r="E20" s="22"/>
      <c r="F20" s="22"/>
      <c r="G20" s="22"/>
      <c r="I20" s="25"/>
      <c r="J20" s="25"/>
      <c r="L20" s="25"/>
      <c r="O20" s="26"/>
      <c r="P20" s="27"/>
      <c r="Q20" s="28"/>
      <c r="R20" s="28"/>
      <c r="S20" s="28"/>
      <c r="T20" s="29">
        <f>Q17-Q19</f>
        <v>0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30" t="e">
        <f>AG19*#REF!*#REF!</f>
        <v>#REF!</v>
      </c>
      <c r="AG20" s="30"/>
      <c r="AH20" s="30"/>
      <c r="AI20" s="30"/>
      <c r="AJ20" s="30"/>
      <c r="AK20" s="27"/>
      <c r="AL20" s="27"/>
      <c r="AM20" s="27"/>
      <c r="AN20" s="27"/>
      <c r="AO20" s="30"/>
      <c r="AP20" s="30"/>
      <c r="AQ20" s="30"/>
      <c r="AR20" s="30"/>
      <c r="AS20" s="27"/>
      <c r="AT20" s="27"/>
      <c r="AU20" s="27"/>
      <c r="AV20" s="27"/>
    </row>
  </sheetData>
  <sheetProtection/>
  <mergeCells count="9">
    <mergeCell ref="A19:G19"/>
    <mergeCell ref="A20:G20"/>
    <mergeCell ref="A1:H1"/>
    <mergeCell ref="F4:G4"/>
    <mergeCell ref="D3:G3"/>
    <mergeCell ref="B3:B5"/>
    <mergeCell ref="C3:C5"/>
    <mergeCell ref="D4:D5"/>
    <mergeCell ref="E4:E5"/>
  </mergeCells>
  <printOptions/>
  <pageMargins left="0.17" right="0.14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2012-06-14T08:53:52Z</dcterms:created>
  <dcterms:modified xsi:type="dcterms:W3CDTF">2012-06-14T08:56:38Z</dcterms:modified>
  <cp:category/>
  <cp:version/>
  <cp:contentType/>
  <cp:contentStatus/>
</cp:coreProperties>
</file>